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45" windowHeight="4935" activeTab="0"/>
  </bookViews>
  <sheets>
    <sheet name="2005 Season" sheetId="1" r:id="rId1"/>
  </sheets>
  <definedNames/>
  <calcPr fullCalcOnLoad="1"/>
</workbook>
</file>

<file path=xl/sharedStrings.xml><?xml version="1.0" encoding="utf-8"?>
<sst xmlns="http://schemas.openxmlformats.org/spreadsheetml/2006/main" count="102" uniqueCount="77">
  <si>
    <t>Best Time</t>
  </si>
  <si>
    <t>Name</t>
  </si>
  <si>
    <t>This Year</t>
  </si>
  <si>
    <t>Personal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</si>
  <si>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</si>
  <si>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</si>
  <si>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</si>
  <si>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</si>
  <si>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</si>
  <si>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</si>
  <si>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</si>
  <si>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</si>
  <si>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10</t>
  </si>
  <si>
    <t>Week 11</t>
  </si>
  <si>
    <t>Week 12</t>
  </si>
  <si>
    <t>Week 14</t>
  </si>
  <si>
    <t>Week 15</t>
  </si>
  <si>
    <t>Week 16</t>
  </si>
  <si>
    <t>Week 17</t>
  </si>
  <si>
    <t>Week 20</t>
  </si>
  <si>
    <t>Number</t>
  </si>
  <si>
    <t>Overall</t>
  </si>
  <si>
    <t>Best 8</t>
  </si>
  <si>
    <t>Best Times</t>
  </si>
  <si>
    <t>Of Rides</t>
  </si>
  <si>
    <t>Average</t>
  </si>
  <si>
    <t>Week 13</t>
  </si>
  <si>
    <t>Week 18</t>
  </si>
  <si>
    <t>Week 19</t>
  </si>
  <si>
    <t>Season 2005</t>
  </si>
  <si>
    <t>Week 9</t>
  </si>
  <si>
    <t>Week 21</t>
  </si>
  <si>
    <t>Week 22</t>
  </si>
  <si>
    <t>Austin Hughes</t>
  </si>
  <si>
    <t>Keith Smith</t>
  </si>
  <si>
    <t>John Falconer</t>
  </si>
  <si>
    <t>DNF</t>
  </si>
  <si>
    <t>David Morrill</t>
  </si>
  <si>
    <t>Al Washington</t>
  </si>
  <si>
    <t>Mark Cannop</t>
  </si>
  <si>
    <t>Malcolm Gray</t>
  </si>
  <si>
    <t>Robert MacGregor</t>
  </si>
  <si>
    <t>Phil Cartwright</t>
  </si>
  <si>
    <t>Dave Spencer</t>
  </si>
  <si>
    <t>Gary Angus</t>
  </si>
  <si>
    <t>Jan Hughes</t>
  </si>
  <si>
    <t>David Archer</t>
  </si>
  <si>
    <t>John Smith</t>
  </si>
  <si>
    <t>David Robinson</t>
  </si>
  <si>
    <t>Brian Swanson</t>
  </si>
  <si>
    <t>Steve Fraser</t>
  </si>
  <si>
    <t>Ian Clark</t>
  </si>
  <si>
    <t>Martine Hughes</t>
  </si>
  <si>
    <t>Lisa Cannop</t>
  </si>
  <si>
    <t>John Sinclair</t>
  </si>
  <si>
    <t>Bruce Clark</t>
  </si>
  <si>
    <t>Siobhan Clark</t>
  </si>
  <si>
    <t>Visitor</t>
  </si>
  <si>
    <t>Lindsay Shuttleworth</t>
  </si>
  <si>
    <t>Gavin Shuttleworth</t>
  </si>
  <si>
    <t>Non Member</t>
  </si>
  <si>
    <t>Louis Morrill</t>
  </si>
  <si>
    <t>Kenny Sutherland</t>
  </si>
  <si>
    <t>Jack Trevelyan</t>
  </si>
  <si>
    <t>Michael Sutherland</t>
  </si>
  <si>
    <t>Gemma Scott</t>
  </si>
  <si>
    <t>Michael Barry</t>
  </si>
  <si>
    <t>Craig Gardener</t>
  </si>
  <si>
    <t>Andrew McKie</t>
  </si>
  <si>
    <t>Peter Thomson</t>
  </si>
  <si>
    <t>Neil MacDonald</t>
  </si>
  <si>
    <t>Two Up</t>
  </si>
  <si>
    <t>David Craig</t>
  </si>
  <si>
    <t>Mark Sutter</t>
  </si>
  <si>
    <t>B.of W/Field</t>
  </si>
  <si>
    <t>P.B. Red</t>
  </si>
  <si>
    <t xml:space="preserve">         Best time this year in red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</si>
</sst>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mmmm\-yy"/>
    <numFmt numFmtId="171" formatCode="[&lt;=9999999]###\-####;\(###\)\ ###\-####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9"/>
      <color indexed="10"/>
      <name val="Arial"/>
      <family val="2"/>
    </font>
    <font>
      <b/>
      <sz val="8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5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45" fontId="4" fillId="0" borderId="4" xfId="0" applyNumberFormat="1" applyFont="1" applyBorder="1" applyAlignment="1">
      <alignment horizontal="center"/>
    </xf>
    <xf numFmtId="45" fontId="6" fillId="0" borderId="3" xfId="0" applyNumberFormat="1" applyFont="1" applyBorder="1" applyAlignment="1">
      <alignment horizontal="center"/>
    </xf>
    <xf numFmtId="45" fontId="4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45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/>
    </xf>
    <xf numFmtId="45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4" fontId="5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5" fontId="4" fillId="0" borderId="8" xfId="0" applyNumberFormat="1" applyFont="1" applyBorder="1" applyAlignment="1">
      <alignment horizontal="center"/>
    </xf>
    <xf numFmtId="45" fontId="8" fillId="0" borderId="3" xfId="0" applyNumberFormat="1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5" fontId="4" fillId="0" borderId="10" xfId="0" applyNumberFormat="1" applyFont="1" applyBorder="1" applyAlignment="1">
      <alignment horizontal="center"/>
    </xf>
    <xf numFmtId="45" fontId="10" fillId="0" borderId="3" xfId="0" applyNumberFormat="1" applyFont="1" applyBorder="1" applyAlignment="1">
      <alignment horizontal="center"/>
    </xf>
    <xf numFmtId="45" fontId="4" fillId="2" borderId="3" xfId="0" applyNumberFormat="1" applyFont="1" applyFill="1" applyBorder="1" applyAlignment="1">
      <alignment horizontal="center"/>
    </xf>
    <xf numFmtId="45" fontId="4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45" fontId="4" fillId="0" borderId="3" xfId="0" applyNumberFormat="1" applyFont="1" applyFill="1" applyBorder="1" applyAlignment="1">
      <alignment horizontal="center"/>
    </xf>
    <xf numFmtId="45" fontId="4" fillId="3" borderId="2" xfId="0" applyNumberFormat="1" applyFont="1" applyFill="1" applyBorder="1" applyAlignment="1">
      <alignment horizontal="center"/>
    </xf>
    <xf numFmtId="45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12" fillId="0" borderId="11" xfId="0" applyFont="1" applyBorder="1" applyAlignment="1">
      <alignment horizontal="center"/>
    </xf>
    <xf numFmtId="45" fontId="8" fillId="0" borderId="3" xfId="0" applyNumberFormat="1" applyFont="1" applyFill="1" applyBorder="1" applyAlignment="1">
      <alignment horizontal="center"/>
    </xf>
    <xf numFmtId="45" fontId="8" fillId="0" borderId="5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5" fontId="11" fillId="0" borderId="2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5" fontId="11" fillId="0" borderId="13" xfId="0" applyNumberFormat="1" applyFont="1" applyBorder="1" applyAlignment="1">
      <alignment horizontal="center" vertical="center"/>
    </xf>
    <xf numFmtId="45" fontId="11" fillId="0" borderId="2" xfId="0" applyNumberFormat="1" applyFont="1" applyBorder="1" applyAlignment="1">
      <alignment horizontal="center" vertical="center"/>
    </xf>
    <xf numFmtId="45" fontId="4" fillId="0" borderId="14" xfId="0" applyNumberFormat="1" applyFont="1" applyBorder="1" applyAlignment="1">
      <alignment horizontal="center" vertical="center"/>
    </xf>
    <xf numFmtId="45" fontId="4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208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10" sqref="I10"/>
    </sheetView>
  </sheetViews>
  <sheetFormatPr defaultColWidth="9.140625" defaultRowHeight="12.75"/>
  <cols>
    <col min="1" max="1" width="3.00390625" style="4" customWidth="1"/>
    <col min="2" max="2" width="11.140625" style="4" customWidth="1"/>
    <col min="3" max="3" width="15.7109375" style="4" customWidth="1"/>
    <col min="4" max="4" width="9.00390625" style="4" customWidth="1"/>
    <col min="5" max="26" width="9.8515625" style="4" bestFit="1" customWidth="1"/>
    <col min="27" max="27" width="0.85546875" style="4" customWidth="1"/>
    <col min="28" max="30" width="7.57421875" style="4" customWidth="1"/>
    <col min="31" max="31" width="3.00390625" style="20" customWidth="1"/>
    <col min="56" max="16384" width="9.140625" style="4" customWidth="1"/>
  </cols>
  <sheetData>
    <row r="1" spans="1:31" ht="12.75">
      <c r="A1" s="33"/>
      <c r="B1" s="33"/>
      <c r="C1" s="33"/>
      <c r="D1" s="34" t="s">
        <v>75</v>
      </c>
      <c r="E1" s="33" t="s">
        <v>76</v>
      </c>
      <c r="F1" s="33"/>
      <c r="G1" s="33"/>
      <c r="H1" s="33"/>
      <c r="I1" s="33"/>
      <c r="J1" s="43" t="s">
        <v>74</v>
      </c>
      <c r="K1" s="43" t="s">
        <v>74</v>
      </c>
      <c r="L1" s="43" t="s">
        <v>74</v>
      </c>
      <c r="M1" s="43" t="s">
        <v>74</v>
      </c>
      <c r="N1" s="43" t="s">
        <v>74</v>
      </c>
      <c r="O1" s="47"/>
      <c r="P1" s="33"/>
      <c r="Q1" s="33"/>
      <c r="R1" s="33"/>
      <c r="S1" s="33"/>
      <c r="T1" s="33"/>
      <c r="U1" s="33"/>
      <c r="V1" s="33"/>
      <c r="W1" s="33"/>
      <c r="X1" s="43" t="s">
        <v>74</v>
      </c>
      <c r="Y1" s="43" t="s">
        <v>74</v>
      </c>
      <c r="Z1" s="43" t="s">
        <v>74</v>
      </c>
      <c r="AA1" s="33"/>
      <c r="AB1" s="33"/>
      <c r="AC1" s="33"/>
      <c r="AD1" s="33"/>
      <c r="AE1" s="34"/>
    </row>
    <row r="2" spans="1:31" ht="12.75">
      <c r="A2" s="35"/>
      <c r="B2" s="1" t="s">
        <v>3</v>
      </c>
      <c r="C2" s="36" t="s">
        <v>29</v>
      </c>
      <c r="D2" s="37" t="s">
        <v>0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30</v>
      </c>
      <c r="N2" s="49" t="s">
        <v>12</v>
      </c>
      <c r="O2" s="49" t="s">
        <v>13</v>
      </c>
      <c r="P2" s="2" t="s">
        <v>14</v>
      </c>
      <c r="Q2" s="2" t="s">
        <v>26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27</v>
      </c>
      <c r="W2" s="2" t="s">
        <v>28</v>
      </c>
      <c r="X2" s="2" t="s">
        <v>19</v>
      </c>
      <c r="Y2" s="2" t="s">
        <v>31</v>
      </c>
      <c r="Z2" s="2" t="s">
        <v>32</v>
      </c>
      <c r="AA2" s="3"/>
      <c r="AB2" s="25" t="s">
        <v>20</v>
      </c>
      <c r="AC2" s="26" t="s">
        <v>21</v>
      </c>
      <c r="AD2" s="38" t="s">
        <v>22</v>
      </c>
      <c r="AE2" s="35"/>
    </row>
    <row r="3" spans="1:31" ht="12.75">
      <c r="A3" s="5"/>
      <c r="B3" s="1" t="s">
        <v>23</v>
      </c>
      <c r="C3" s="2" t="s">
        <v>1</v>
      </c>
      <c r="D3" s="22" t="s">
        <v>2</v>
      </c>
      <c r="E3" s="21">
        <v>38454</v>
      </c>
      <c r="F3" s="21">
        <v>38461</v>
      </c>
      <c r="G3" s="21">
        <v>38468</v>
      </c>
      <c r="H3" s="21">
        <v>38475</v>
      </c>
      <c r="I3" s="21">
        <v>38482</v>
      </c>
      <c r="J3" s="21">
        <v>38489</v>
      </c>
      <c r="K3" s="21">
        <v>38496</v>
      </c>
      <c r="L3" s="21">
        <v>38503</v>
      </c>
      <c r="M3" s="21">
        <v>38510</v>
      </c>
      <c r="N3" s="46">
        <v>38517</v>
      </c>
      <c r="O3" s="46">
        <v>38524</v>
      </c>
      <c r="P3" s="21">
        <v>38531</v>
      </c>
      <c r="Q3" s="21">
        <v>38538</v>
      </c>
      <c r="R3" s="21">
        <v>38545</v>
      </c>
      <c r="S3" s="21">
        <v>38552</v>
      </c>
      <c r="T3" s="21">
        <v>38559</v>
      </c>
      <c r="U3" s="21">
        <v>38566</v>
      </c>
      <c r="V3" s="21">
        <v>38573</v>
      </c>
      <c r="W3" s="21">
        <v>38580</v>
      </c>
      <c r="X3" s="21">
        <v>38587</v>
      </c>
      <c r="Y3" s="21">
        <v>38594</v>
      </c>
      <c r="Z3" s="21">
        <v>38601</v>
      </c>
      <c r="AA3" s="6"/>
      <c r="AB3" s="27" t="s">
        <v>24</v>
      </c>
      <c r="AC3" s="26" t="s">
        <v>25</v>
      </c>
      <c r="AD3" s="27" t="s">
        <v>25</v>
      </c>
      <c r="AE3" s="7"/>
    </row>
    <row r="4" spans="1:31" ht="12.75">
      <c r="A4" s="8">
        <v>1</v>
      </c>
      <c r="B4" s="9">
        <v>0.015671296296296298</v>
      </c>
      <c r="C4" s="10" t="s">
        <v>33</v>
      </c>
      <c r="D4" s="24">
        <v>0.015671296296296298</v>
      </c>
      <c r="E4" s="28"/>
      <c r="F4" s="9"/>
      <c r="G4" s="9"/>
      <c r="H4" s="9"/>
      <c r="I4" s="9">
        <v>0.016770833333333332</v>
      </c>
      <c r="J4" s="41"/>
      <c r="K4" s="41"/>
      <c r="L4" s="41">
        <v>0.01667824074074074</v>
      </c>
      <c r="M4" s="41"/>
      <c r="N4" s="41"/>
      <c r="O4" s="48"/>
      <c r="P4" s="9"/>
      <c r="Q4" s="9"/>
      <c r="R4" s="9"/>
      <c r="S4" s="9">
        <v>0.016041666666666666</v>
      </c>
      <c r="T4" s="9"/>
      <c r="U4" s="9">
        <v>0.01619212962962963</v>
      </c>
      <c r="V4" s="24">
        <v>0.015671296296296298</v>
      </c>
      <c r="W4" s="9">
        <v>0.01695601851851852</v>
      </c>
      <c r="X4" s="41">
        <v>0.016840277777777777</v>
      </c>
      <c r="Y4" s="41">
        <v>0.016574074074074074</v>
      </c>
      <c r="Z4" s="41">
        <v>0.016574074074074074</v>
      </c>
      <c r="AA4" s="13"/>
      <c r="AB4" s="8">
        <v>9</v>
      </c>
      <c r="AC4" s="9">
        <f aca="true" t="shared" si="0" ref="AC4:AC29">SUM(E4:Z4)/AB4</f>
        <v>0.01647762345679012</v>
      </c>
      <c r="AD4" s="9">
        <v>0.016412037037037037</v>
      </c>
      <c r="AE4" s="8">
        <v>1</v>
      </c>
    </row>
    <row r="5" spans="1:31" ht="12.75">
      <c r="A5" s="8">
        <v>2</v>
      </c>
      <c r="B5" s="9">
        <v>0.01568287037037037</v>
      </c>
      <c r="C5" s="10" t="s">
        <v>34</v>
      </c>
      <c r="D5" s="24">
        <v>0.01568287037037037</v>
      </c>
      <c r="E5" s="11"/>
      <c r="F5" s="9"/>
      <c r="G5" s="9"/>
      <c r="H5" s="9"/>
      <c r="I5" s="9"/>
      <c r="J5" s="41"/>
      <c r="K5" s="41"/>
      <c r="L5" s="41">
        <v>0.01695601851851852</v>
      </c>
      <c r="M5" s="41">
        <v>0.01671296296296296</v>
      </c>
      <c r="N5" s="41">
        <v>0.016828703703703703</v>
      </c>
      <c r="O5" s="41"/>
      <c r="P5" s="9">
        <v>0.016238425925925924</v>
      </c>
      <c r="Q5" s="24"/>
      <c r="R5" s="9">
        <v>0.01605324074074074</v>
      </c>
      <c r="S5" s="24">
        <v>0.01568287037037037</v>
      </c>
      <c r="T5" s="9">
        <v>0.016493055555555556</v>
      </c>
      <c r="U5" s="9">
        <v>0.01577546296296296</v>
      </c>
      <c r="V5" s="9">
        <v>0.015833333333333335</v>
      </c>
      <c r="W5" s="9">
        <v>0.016527777777777777</v>
      </c>
      <c r="X5" s="41"/>
      <c r="Y5" s="41">
        <v>0.016620370370370372</v>
      </c>
      <c r="Z5" s="41">
        <v>0.017233796296296296</v>
      </c>
      <c r="AA5" s="13"/>
      <c r="AB5" s="8">
        <v>12</v>
      </c>
      <c r="AC5" s="9">
        <f t="shared" si="0"/>
        <v>0.016413001543209876</v>
      </c>
      <c r="AD5" s="9">
        <v>0.01615740740740741</v>
      </c>
      <c r="AE5" s="8">
        <v>2</v>
      </c>
    </row>
    <row r="6" spans="1:31" ht="12.75">
      <c r="A6" s="8">
        <v>3</v>
      </c>
      <c r="B6" s="9">
        <v>0.015868055555555555</v>
      </c>
      <c r="C6" s="10" t="s">
        <v>35</v>
      </c>
      <c r="D6" s="19">
        <v>0.016400462962962964</v>
      </c>
      <c r="E6" s="11"/>
      <c r="F6" s="9">
        <v>0.0169212962962963</v>
      </c>
      <c r="G6" s="9">
        <v>0.016828703703703703</v>
      </c>
      <c r="H6" s="9">
        <v>0.01685185185185185</v>
      </c>
      <c r="I6" s="9">
        <v>0.016620370370370372</v>
      </c>
      <c r="J6" s="41"/>
      <c r="K6" s="41">
        <v>0.01671296296296296</v>
      </c>
      <c r="L6" s="41">
        <v>0.01678240740740741</v>
      </c>
      <c r="M6" s="41">
        <v>0.016770833333333332</v>
      </c>
      <c r="N6" s="41">
        <v>0.017083333333333336</v>
      </c>
      <c r="O6" s="41"/>
      <c r="P6" s="9">
        <v>0.017222222222222222</v>
      </c>
      <c r="Q6" s="9" t="s">
        <v>36</v>
      </c>
      <c r="R6" s="24">
        <v>0.016400462962962964</v>
      </c>
      <c r="S6" s="9"/>
      <c r="T6" s="9"/>
      <c r="U6" s="9">
        <v>0.01702546296296296</v>
      </c>
      <c r="V6" s="9">
        <v>0.016886574074074075</v>
      </c>
      <c r="W6" s="9">
        <v>0.016527777777777777</v>
      </c>
      <c r="X6" s="41"/>
      <c r="Y6" s="41"/>
      <c r="Z6" s="41">
        <v>0.01681712962962963</v>
      </c>
      <c r="AA6" s="13"/>
      <c r="AB6" s="8">
        <v>14</v>
      </c>
      <c r="AC6" s="9">
        <f t="shared" si="0"/>
        <v>0.01681795634920635</v>
      </c>
      <c r="AD6" s="9">
        <v>0.01667824074074074</v>
      </c>
      <c r="AE6" s="8">
        <v>3</v>
      </c>
    </row>
    <row r="7" spans="1:31" ht="12.75">
      <c r="A7" s="8">
        <v>4</v>
      </c>
      <c r="B7" s="9">
        <v>0.017037037037037038</v>
      </c>
      <c r="C7" s="10" t="s">
        <v>37</v>
      </c>
      <c r="D7" s="24">
        <v>0.017037037037037038</v>
      </c>
      <c r="E7" s="11">
        <v>0.018877314814814816</v>
      </c>
      <c r="F7" s="9">
        <v>0.017731481481481483</v>
      </c>
      <c r="G7" s="9">
        <v>0.017962962962962962</v>
      </c>
      <c r="H7" s="39"/>
      <c r="I7" s="9">
        <v>0.017326388888888888</v>
      </c>
      <c r="J7" s="41">
        <v>0.018865740740740742</v>
      </c>
      <c r="K7" s="41">
        <v>0.01792824074074074</v>
      </c>
      <c r="L7" s="41">
        <v>0.017858796296296296</v>
      </c>
      <c r="M7" s="41">
        <v>0.017916666666666668</v>
      </c>
      <c r="N7" s="41">
        <v>0.018020833333333333</v>
      </c>
      <c r="O7" s="41"/>
      <c r="P7" s="9">
        <v>0.017141203703703704</v>
      </c>
      <c r="Q7" s="9"/>
      <c r="R7" s="9">
        <v>0.017106481481481483</v>
      </c>
      <c r="S7" s="9">
        <v>0.01733796296296296</v>
      </c>
      <c r="T7" s="9">
        <v>0.017800925925925925</v>
      </c>
      <c r="U7" s="24">
        <v>0.017037037037037038</v>
      </c>
      <c r="V7" s="9">
        <v>0.017604166666666667</v>
      </c>
      <c r="W7" s="9">
        <v>0.017557870370370373</v>
      </c>
      <c r="X7" s="41">
        <v>0.017916666666666668</v>
      </c>
      <c r="Y7" s="41">
        <v>0.01792824074074074</v>
      </c>
      <c r="Z7" s="41">
        <v>0.017870370370370373</v>
      </c>
      <c r="AA7" s="13"/>
      <c r="AB7" s="8">
        <v>19</v>
      </c>
      <c r="AC7" s="9">
        <f t="shared" si="0"/>
        <v>0.01777838693957115</v>
      </c>
      <c r="AD7" s="9">
        <v>0.017361111111111112</v>
      </c>
      <c r="AE7" s="8">
        <v>4</v>
      </c>
    </row>
    <row r="8" spans="1:31" ht="12.75">
      <c r="A8" s="8">
        <v>5</v>
      </c>
      <c r="B8" s="9">
        <v>0.01625</v>
      </c>
      <c r="C8" s="10" t="s">
        <v>38</v>
      </c>
      <c r="D8" s="19">
        <v>0.01744212962962963</v>
      </c>
      <c r="E8" s="11">
        <v>0.018854166666666665</v>
      </c>
      <c r="F8" s="9">
        <v>0.018043981481481484</v>
      </c>
      <c r="G8" s="9">
        <v>0.018449074074074073</v>
      </c>
      <c r="H8" s="9">
        <v>0.018055555555555557</v>
      </c>
      <c r="I8" s="9">
        <v>0.018032407407407407</v>
      </c>
      <c r="J8" s="41"/>
      <c r="K8" s="41"/>
      <c r="L8" s="41"/>
      <c r="M8" s="41">
        <v>0.01857638888888889</v>
      </c>
      <c r="N8" s="41">
        <v>0.018379629629629628</v>
      </c>
      <c r="O8" s="41"/>
      <c r="P8" s="9">
        <v>0.017604166666666667</v>
      </c>
      <c r="Q8" s="9">
        <v>0.017534722222222222</v>
      </c>
      <c r="R8" s="24">
        <v>0.01744212962962963</v>
      </c>
      <c r="S8" s="9"/>
      <c r="T8" s="9">
        <v>0.017800925925925925</v>
      </c>
      <c r="U8" s="9">
        <v>0.017708333333333333</v>
      </c>
      <c r="V8" s="9">
        <v>0.017800925925925925</v>
      </c>
      <c r="W8" s="9"/>
      <c r="X8" s="41">
        <v>0.01855324074074074</v>
      </c>
      <c r="Y8" s="41"/>
      <c r="Z8" s="41">
        <v>0.018148148148148146</v>
      </c>
      <c r="AA8" s="14"/>
      <c r="AB8" s="8">
        <v>15</v>
      </c>
      <c r="AC8" s="9">
        <f t="shared" si="0"/>
        <v>0.018065586419753085</v>
      </c>
      <c r="AD8" s="9">
        <v>0.017743055555555557</v>
      </c>
      <c r="AE8" s="8">
        <v>5</v>
      </c>
    </row>
    <row r="9" spans="1:31" ht="12.75">
      <c r="A9" s="8">
        <v>6</v>
      </c>
      <c r="B9" s="9">
        <v>0.017638888888888888</v>
      </c>
      <c r="C9" s="10" t="s">
        <v>39</v>
      </c>
      <c r="D9" s="39">
        <v>0.018564814814814815</v>
      </c>
      <c r="E9" s="11">
        <v>0.01974537037037037</v>
      </c>
      <c r="F9" s="9" t="s">
        <v>36</v>
      </c>
      <c r="G9" s="9"/>
      <c r="H9" s="9">
        <v>0.01934027777777778</v>
      </c>
      <c r="I9" s="9" t="s">
        <v>36</v>
      </c>
      <c r="J9" s="41"/>
      <c r="K9" s="41"/>
      <c r="L9" s="41">
        <v>0.020324074074074074</v>
      </c>
      <c r="M9" s="41">
        <v>0.01989583333333333</v>
      </c>
      <c r="N9" s="41"/>
      <c r="O9" s="41">
        <v>0.021180555555555553</v>
      </c>
      <c r="P9" s="9">
        <v>0.01965277777777778</v>
      </c>
      <c r="Q9" s="9">
        <v>0.019386574074074073</v>
      </c>
      <c r="R9" s="9">
        <v>0.019363425925925926</v>
      </c>
      <c r="S9" s="9">
        <v>0.018900462962962963</v>
      </c>
      <c r="T9" s="9">
        <v>0.020092592592592592</v>
      </c>
      <c r="U9" s="9">
        <v>0.018819444444444448</v>
      </c>
      <c r="V9" s="9">
        <v>0.019733796296296298</v>
      </c>
      <c r="W9" s="9"/>
      <c r="X9" s="41">
        <v>0.01880787037037037</v>
      </c>
      <c r="Y9" s="44">
        <v>0.018564814814814815</v>
      </c>
      <c r="Z9" s="41"/>
      <c r="AA9" s="13"/>
      <c r="AB9" s="8">
        <v>14</v>
      </c>
      <c r="AC9" s="9">
        <f t="shared" si="0"/>
        <v>0.019557705026455024</v>
      </c>
      <c r="AD9" s="9">
        <v>0.019108796296296294</v>
      </c>
      <c r="AE9" s="8">
        <v>6</v>
      </c>
    </row>
    <row r="10" spans="1:31" ht="12.75">
      <c r="A10" s="8">
        <v>7</v>
      </c>
      <c r="B10" s="9">
        <v>0.01650462962962963</v>
      </c>
      <c r="C10" s="10" t="s">
        <v>40</v>
      </c>
      <c r="D10" s="9">
        <v>0.01866898148148148</v>
      </c>
      <c r="E10" s="11"/>
      <c r="F10" s="9"/>
      <c r="G10" s="9"/>
      <c r="H10" s="9"/>
      <c r="I10" s="24">
        <v>0.01866898148148148</v>
      </c>
      <c r="J10" s="41"/>
      <c r="K10" s="41"/>
      <c r="L10" s="41"/>
      <c r="M10" s="41"/>
      <c r="N10" s="41"/>
      <c r="O10" s="41"/>
      <c r="P10" s="9"/>
      <c r="Q10" s="24"/>
      <c r="R10" s="9"/>
      <c r="S10" s="9"/>
      <c r="T10" s="9"/>
      <c r="U10" s="9"/>
      <c r="V10" s="9"/>
      <c r="W10" s="9"/>
      <c r="X10" s="41"/>
      <c r="Y10" s="41"/>
      <c r="Z10" s="41"/>
      <c r="AA10" s="13"/>
      <c r="AB10" s="8">
        <v>1</v>
      </c>
      <c r="AC10" s="9">
        <f t="shared" si="0"/>
        <v>0.01866898148148148</v>
      </c>
      <c r="AD10" s="9"/>
      <c r="AE10" s="8">
        <v>7</v>
      </c>
    </row>
    <row r="11" spans="1:31" ht="12.75">
      <c r="A11" s="8">
        <v>8</v>
      </c>
      <c r="B11" s="9">
        <v>0.016747685185185185</v>
      </c>
      <c r="C11" s="10" t="s">
        <v>41</v>
      </c>
      <c r="D11" s="9">
        <v>0.01866898148148148</v>
      </c>
      <c r="E11" s="11">
        <v>0.022326388888888885</v>
      </c>
      <c r="F11" s="9">
        <v>0.020671296296296295</v>
      </c>
      <c r="G11" s="9">
        <v>0.020891203703703703</v>
      </c>
      <c r="H11" s="9">
        <v>0.02096064814814815</v>
      </c>
      <c r="I11" s="9"/>
      <c r="J11" s="41">
        <v>0.02210648148148148</v>
      </c>
      <c r="K11" s="41">
        <v>0.020671296296296295</v>
      </c>
      <c r="L11" s="41">
        <v>0.020925925925925928</v>
      </c>
      <c r="M11" s="41">
        <v>0.020243055555555552</v>
      </c>
      <c r="N11" s="41">
        <v>0.02054398148148148</v>
      </c>
      <c r="O11" s="41">
        <v>0.021493055555555557</v>
      </c>
      <c r="P11" s="9"/>
      <c r="Q11" s="9">
        <v>0.01916666666666667</v>
      </c>
      <c r="R11" s="9">
        <v>0.01916666666666667</v>
      </c>
      <c r="S11" s="9">
        <v>0.01912037037037037</v>
      </c>
      <c r="T11" s="9">
        <v>0.019305555555555555</v>
      </c>
      <c r="U11" s="9" t="s">
        <v>36</v>
      </c>
      <c r="V11" s="24">
        <v>0.01866898148148148</v>
      </c>
      <c r="W11" s="9">
        <v>0.018900462962962963</v>
      </c>
      <c r="X11" s="41">
        <v>0.019641203703703706</v>
      </c>
      <c r="Y11" s="41">
        <v>0.01960648148148148</v>
      </c>
      <c r="Z11" s="41">
        <v>0.01909722222222222</v>
      </c>
      <c r="AA11" s="13"/>
      <c r="AB11" s="8">
        <v>19</v>
      </c>
      <c r="AC11" s="9">
        <f t="shared" si="0"/>
        <v>0.020184576023391812</v>
      </c>
      <c r="AD11" s="9">
        <v>0.019131944444444444</v>
      </c>
      <c r="AE11" s="8">
        <v>8</v>
      </c>
    </row>
    <row r="12" spans="1:31" ht="12.75">
      <c r="A12" s="8">
        <v>9</v>
      </c>
      <c r="B12" s="9">
        <v>0.017662037037037035</v>
      </c>
      <c r="C12" s="10" t="s">
        <v>42</v>
      </c>
      <c r="D12" s="9">
        <v>0.018703703703703705</v>
      </c>
      <c r="E12" s="11"/>
      <c r="F12" s="9">
        <v>0.019664351851851853</v>
      </c>
      <c r="G12" s="9"/>
      <c r="H12" s="9"/>
      <c r="I12" s="9" t="s">
        <v>36</v>
      </c>
      <c r="J12" s="41">
        <v>0.020578703703703703</v>
      </c>
      <c r="K12" s="41">
        <v>0.019490740740740743</v>
      </c>
      <c r="L12" s="41"/>
      <c r="M12" s="41">
        <v>0.019699074074074074</v>
      </c>
      <c r="N12" s="41"/>
      <c r="O12" s="41"/>
      <c r="P12" s="9"/>
      <c r="Q12" s="24">
        <v>0.018703703703703705</v>
      </c>
      <c r="R12" s="9">
        <v>0.01915509259259259</v>
      </c>
      <c r="S12" s="24"/>
      <c r="T12" s="9">
        <v>0.01943287037037037</v>
      </c>
      <c r="U12" s="9">
        <v>0.018935185185185183</v>
      </c>
      <c r="V12" s="9">
        <v>0.019467592592592595</v>
      </c>
      <c r="W12" s="9"/>
      <c r="X12" s="41">
        <v>0.020023148148148148</v>
      </c>
      <c r="Y12" s="41">
        <v>0.019768518518518515</v>
      </c>
      <c r="Z12" s="41"/>
      <c r="AA12" s="13"/>
      <c r="AB12" s="8">
        <v>11</v>
      </c>
      <c r="AC12" s="9">
        <f t="shared" si="0"/>
        <v>0.019538089225589226</v>
      </c>
      <c r="AD12" s="9">
        <v>0.01931712962962963</v>
      </c>
      <c r="AE12" s="8">
        <v>9</v>
      </c>
    </row>
    <row r="13" spans="1:31" ht="12.75">
      <c r="A13" s="8">
        <v>10</v>
      </c>
      <c r="B13" s="9">
        <v>0.01884259259259259</v>
      </c>
      <c r="C13" s="10" t="s">
        <v>43</v>
      </c>
      <c r="D13" s="24">
        <v>0.01884259259259259</v>
      </c>
      <c r="E13" s="11">
        <v>0.02189814814814815</v>
      </c>
      <c r="F13" s="9"/>
      <c r="G13" s="9">
        <v>0.02332175925925926</v>
      </c>
      <c r="H13" s="9">
        <v>0.022326388888888885</v>
      </c>
      <c r="I13" s="9">
        <v>0.020868055555555556</v>
      </c>
      <c r="J13" s="41">
        <v>0.023067129629629632</v>
      </c>
      <c r="K13" s="41">
        <v>0.020763888888888887</v>
      </c>
      <c r="L13" s="41"/>
      <c r="M13" s="41">
        <v>0.021006944444444443</v>
      </c>
      <c r="N13" s="41">
        <v>0.02082175925925926</v>
      </c>
      <c r="O13" s="41"/>
      <c r="P13" s="9"/>
      <c r="Q13" s="9">
        <v>0.02079861111111111</v>
      </c>
      <c r="R13" s="9">
        <v>0.01974537037037037</v>
      </c>
      <c r="S13" s="9">
        <v>0.01951388888888889</v>
      </c>
      <c r="T13" s="9">
        <v>0.01994212962962963</v>
      </c>
      <c r="U13" s="24">
        <v>0.01884259259259259</v>
      </c>
      <c r="V13" s="9"/>
      <c r="W13" s="9">
        <v>0.019189814814814816</v>
      </c>
      <c r="X13" s="41">
        <v>0.019675925925925927</v>
      </c>
      <c r="Y13" s="41">
        <v>0.019641203703703706</v>
      </c>
      <c r="Z13" s="41">
        <v>0.01954861111111111</v>
      </c>
      <c r="AA13" s="13"/>
      <c r="AB13" s="8">
        <v>17</v>
      </c>
      <c r="AC13" s="9">
        <f t="shared" si="0"/>
        <v>0.020645424836601308</v>
      </c>
      <c r="AD13" s="9">
        <v>0.01951388888888889</v>
      </c>
      <c r="AE13" s="8">
        <v>10</v>
      </c>
    </row>
    <row r="14" spans="1:31" ht="12.75">
      <c r="A14" s="8">
        <v>11</v>
      </c>
      <c r="B14" s="9">
        <v>0.018310185185185186</v>
      </c>
      <c r="C14" s="10" t="s">
        <v>44</v>
      </c>
      <c r="D14" s="19">
        <v>0.019131944444444444</v>
      </c>
      <c r="E14" s="11">
        <v>0.020775462962962964</v>
      </c>
      <c r="F14" s="9">
        <v>0.019930555555555556</v>
      </c>
      <c r="G14" s="9"/>
      <c r="H14" s="9">
        <v>0.020983796296296296</v>
      </c>
      <c r="I14" s="24">
        <v>0.019131944444444444</v>
      </c>
      <c r="J14" s="41">
        <v>0.021261574074074075</v>
      </c>
      <c r="K14" s="41"/>
      <c r="L14" s="41">
        <v>0.019525462962962963</v>
      </c>
      <c r="M14" s="41">
        <v>0.019872685185185184</v>
      </c>
      <c r="N14" s="41">
        <v>0.02003472222222222</v>
      </c>
      <c r="O14" s="41"/>
      <c r="P14" s="9">
        <v>0.020208333333333335</v>
      </c>
      <c r="Q14" s="9"/>
      <c r="R14" s="9">
        <v>0.019988425925925927</v>
      </c>
      <c r="S14" s="9">
        <v>0.020127314814814817</v>
      </c>
      <c r="T14" s="9"/>
      <c r="U14" s="9"/>
      <c r="V14" s="9"/>
      <c r="W14" s="9"/>
      <c r="X14" s="41"/>
      <c r="Y14" s="41"/>
      <c r="Z14" s="41"/>
      <c r="AA14" s="17"/>
      <c r="AB14" s="8">
        <v>11</v>
      </c>
      <c r="AC14" s="9">
        <f t="shared" si="0"/>
        <v>0.020167297979797976</v>
      </c>
      <c r="AD14" s="9">
        <v>0.019849537037037037</v>
      </c>
      <c r="AE14" s="8">
        <v>11</v>
      </c>
    </row>
    <row r="15" spans="1:31" ht="12.75">
      <c r="A15" s="8">
        <v>12</v>
      </c>
      <c r="B15" s="9"/>
      <c r="C15" s="10" t="s">
        <v>45</v>
      </c>
      <c r="D15" s="9">
        <v>0.01925925925925926</v>
      </c>
      <c r="E15" s="11"/>
      <c r="F15" s="9"/>
      <c r="G15" s="9"/>
      <c r="H15" s="9"/>
      <c r="I15" s="9"/>
      <c r="J15" s="41"/>
      <c r="K15" s="41"/>
      <c r="L15" s="41"/>
      <c r="M15" s="41">
        <v>0.02048611111111111</v>
      </c>
      <c r="N15" s="41"/>
      <c r="O15" s="41"/>
      <c r="P15" s="24">
        <v>0.01925925925925926</v>
      </c>
      <c r="Q15" s="9"/>
      <c r="R15" s="12">
        <v>0.019560185185185184</v>
      </c>
      <c r="S15" s="30"/>
      <c r="T15" s="9">
        <v>0.020590277777777777</v>
      </c>
      <c r="U15" s="9"/>
      <c r="V15" s="9"/>
      <c r="W15" s="9">
        <v>0.01989583333333333</v>
      </c>
      <c r="X15" s="41"/>
      <c r="Y15" s="41"/>
      <c r="Z15" s="41"/>
      <c r="AA15" s="13"/>
      <c r="AB15" s="8">
        <v>5</v>
      </c>
      <c r="AC15" s="9">
        <f t="shared" si="0"/>
        <v>0.019958333333333335</v>
      </c>
      <c r="AD15" s="9"/>
      <c r="AE15" s="8">
        <v>12</v>
      </c>
    </row>
    <row r="16" spans="1:31" ht="12.75">
      <c r="A16" s="8">
        <v>13</v>
      </c>
      <c r="B16" s="9">
        <v>0.018425925925925925</v>
      </c>
      <c r="C16" s="10" t="s">
        <v>46</v>
      </c>
      <c r="D16" s="9">
        <v>0.01947916666666667</v>
      </c>
      <c r="E16" s="11"/>
      <c r="F16" s="9"/>
      <c r="G16" s="24"/>
      <c r="H16" s="9"/>
      <c r="I16" s="9"/>
      <c r="J16" s="41"/>
      <c r="K16" s="41"/>
      <c r="L16" s="41"/>
      <c r="M16" s="41"/>
      <c r="N16" s="41"/>
      <c r="O16" s="41"/>
      <c r="P16" s="9"/>
      <c r="Q16" s="9"/>
      <c r="R16" s="9"/>
      <c r="S16" s="9"/>
      <c r="T16" s="9"/>
      <c r="U16" s="9"/>
      <c r="V16" s="9"/>
      <c r="W16" s="24">
        <v>0.01947916666666667</v>
      </c>
      <c r="X16" s="41">
        <v>0.019733796296296298</v>
      </c>
      <c r="Y16" s="41"/>
      <c r="Z16" s="41">
        <v>0.019618055555555555</v>
      </c>
      <c r="AA16" s="13"/>
      <c r="AB16" s="8">
        <v>3</v>
      </c>
      <c r="AC16" s="9">
        <f t="shared" si="0"/>
        <v>0.01961033950617284</v>
      </c>
      <c r="AD16" s="9"/>
      <c r="AE16" s="8">
        <v>13</v>
      </c>
    </row>
    <row r="17" spans="1:31" ht="12.75">
      <c r="A17" s="8">
        <v>14</v>
      </c>
      <c r="B17" s="9">
        <v>0.018379629629629628</v>
      </c>
      <c r="C17" s="10" t="s">
        <v>47</v>
      </c>
      <c r="D17" s="9">
        <v>0.019525462962962963</v>
      </c>
      <c r="E17" s="11">
        <v>0.022233796296296297</v>
      </c>
      <c r="F17" s="9">
        <v>0.020636574074074075</v>
      </c>
      <c r="G17" s="9"/>
      <c r="H17" s="9"/>
      <c r="I17" s="9">
        <v>0.019791666666666666</v>
      </c>
      <c r="J17" s="41"/>
      <c r="K17" s="41">
        <v>0.02048611111111111</v>
      </c>
      <c r="L17" s="41">
        <v>0.020439814814814817</v>
      </c>
      <c r="M17" s="41">
        <v>0.020520833333333332</v>
      </c>
      <c r="N17" s="41"/>
      <c r="O17" s="41"/>
      <c r="P17" s="9"/>
      <c r="Q17" s="9"/>
      <c r="R17" s="9"/>
      <c r="S17" s="9"/>
      <c r="T17" s="9"/>
      <c r="U17" s="9">
        <v>0.019699074074074074</v>
      </c>
      <c r="V17" s="24">
        <v>0.019525462962962963</v>
      </c>
      <c r="W17" s="9">
        <v>0.020324074074074074</v>
      </c>
      <c r="X17" s="41">
        <v>0.020092592592592592</v>
      </c>
      <c r="Y17" s="41">
        <v>0.020405092592592593</v>
      </c>
      <c r="Z17" s="41"/>
      <c r="AA17" s="13"/>
      <c r="AB17" s="8">
        <v>11</v>
      </c>
      <c r="AC17" s="9">
        <f t="shared" si="0"/>
        <v>0.02037773569023569</v>
      </c>
      <c r="AD17" s="9">
        <v>0.020092592592592592</v>
      </c>
      <c r="AE17" s="8">
        <v>14</v>
      </c>
    </row>
    <row r="18" spans="1:31" ht="12.75">
      <c r="A18" s="8">
        <v>15</v>
      </c>
      <c r="B18" s="9">
        <v>0.018043981481481484</v>
      </c>
      <c r="C18" s="10" t="s">
        <v>48</v>
      </c>
      <c r="D18" s="9">
        <v>0.0196875</v>
      </c>
      <c r="E18" s="11">
        <v>0.021805555555555554</v>
      </c>
      <c r="F18" s="9">
        <v>0.020127314814814817</v>
      </c>
      <c r="G18" s="9">
        <v>0.020416666666666666</v>
      </c>
      <c r="H18" s="9">
        <v>0.02039351851851852</v>
      </c>
      <c r="I18" s="9">
        <v>0.01972222222222222</v>
      </c>
      <c r="J18" s="41">
        <v>0.021736111111111112</v>
      </c>
      <c r="K18" s="44">
        <v>0.0196875</v>
      </c>
      <c r="L18" s="41">
        <v>0.020069444444444442</v>
      </c>
      <c r="M18" s="41">
        <v>0.020104166666666666</v>
      </c>
      <c r="N18" s="41">
        <v>0.020995370370370373</v>
      </c>
      <c r="O18" s="41"/>
      <c r="P18" s="9"/>
      <c r="Q18" s="9"/>
      <c r="R18" s="24"/>
      <c r="S18" s="9"/>
      <c r="T18" s="9"/>
      <c r="U18" s="9"/>
      <c r="V18" s="9"/>
      <c r="W18" s="9"/>
      <c r="X18" s="41"/>
      <c r="Y18" s="41"/>
      <c r="Z18" s="41"/>
      <c r="AA18" s="13"/>
      <c r="AB18" s="8">
        <v>10</v>
      </c>
      <c r="AC18" s="9">
        <f t="shared" si="0"/>
        <v>0.020505787037037038</v>
      </c>
      <c r="AD18" s="9">
        <v>0.020185185185185184</v>
      </c>
      <c r="AE18" s="8">
        <v>15</v>
      </c>
    </row>
    <row r="19" spans="1:31" ht="12.75">
      <c r="A19" s="8">
        <v>16</v>
      </c>
      <c r="B19" s="9">
        <v>0.020335648148148148</v>
      </c>
      <c r="C19" s="10" t="s">
        <v>49</v>
      </c>
      <c r="D19" s="44">
        <v>0.020335648148148148</v>
      </c>
      <c r="E19" s="11">
        <v>0.025451388888888888</v>
      </c>
      <c r="F19" s="9"/>
      <c r="G19" s="9">
        <v>0.02400462962962963</v>
      </c>
      <c r="H19" s="9"/>
      <c r="I19" s="9">
        <v>0.02326388888888889</v>
      </c>
      <c r="J19" s="41">
        <v>0.026053240740740738</v>
      </c>
      <c r="K19" s="41">
        <v>0.02310185185185185</v>
      </c>
      <c r="L19" s="41"/>
      <c r="M19" s="41">
        <v>0.022662037037037036</v>
      </c>
      <c r="N19" s="41">
        <v>0.023414351851851853</v>
      </c>
      <c r="O19" s="41">
        <v>0.023923611111111114</v>
      </c>
      <c r="P19" s="9"/>
      <c r="Q19" s="9"/>
      <c r="R19" s="9"/>
      <c r="S19" s="9">
        <v>0.02136574074074074</v>
      </c>
      <c r="T19" s="9">
        <v>0.022326388888888885</v>
      </c>
      <c r="U19" s="9">
        <v>0.020879629629629626</v>
      </c>
      <c r="V19" s="9">
        <v>0.021678240740740738</v>
      </c>
      <c r="W19" s="9">
        <v>0.02045138888888889</v>
      </c>
      <c r="X19" s="41"/>
      <c r="Y19" s="41">
        <v>0.02085648148148148</v>
      </c>
      <c r="Z19" s="44">
        <v>0.020335648148148148</v>
      </c>
      <c r="AA19" s="13"/>
      <c r="AB19" s="8">
        <v>15</v>
      </c>
      <c r="AC19" s="9">
        <f t="shared" si="0"/>
        <v>0.022651234567901236</v>
      </c>
      <c r="AD19" s="9">
        <v>0.021319444444444443</v>
      </c>
      <c r="AE19" s="8">
        <v>16</v>
      </c>
    </row>
    <row r="20" spans="1:31" ht="12.75">
      <c r="A20" s="8">
        <v>17</v>
      </c>
      <c r="B20" s="9">
        <v>0.01923611111111111</v>
      </c>
      <c r="C20" s="10" t="s">
        <v>50</v>
      </c>
      <c r="D20" s="9">
        <v>0.020532407407407405</v>
      </c>
      <c r="E20" s="11"/>
      <c r="F20" s="9"/>
      <c r="G20" s="9"/>
      <c r="H20" s="9">
        <v>0.024293981481481482</v>
      </c>
      <c r="I20" s="9"/>
      <c r="J20" s="41"/>
      <c r="K20" s="41"/>
      <c r="L20" s="41"/>
      <c r="M20" s="41">
        <v>0.022488425925925926</v>
      </c>
      <c r="N20" s="41"/>
      <c r="O20" s="41"/>
      <c r="P20" s="9"/>
      <c r="Q20" s="24">
        <v>0.020532407407407405</v>
      </c>
      <c r="R20" s="9"/>
      <c r="S20" s="9"/>
      <c r="T20" s="9"/>
      <c r="U20" s="9">
        <v>0.0209375</v>
      </c>
      <c r="V20" s="9">
        <v>0.021030092592592597</v>
      </c>
      <c r="W20" s="9"/>
      <c r="X20" s="41"/>
      <c r="Y20" s="41"/>
      <c r="Z20" s="41">
        <v>0.0221875</v>
      </c>
      <c r="AA20" s="13"/>
      <c r="AB20" s="8">
        <v>6</v>
      </c>
      <c r="AC20" s="9">
        <f t="shared" si="0"/>
        <v>0.0219116512345679</v>
      </c>
      <c r="AD20" s="9"/>
      <c r="AE20" s="8">
        <v>17</v>
      </c>
    </row>
    <row r="21" spans="1:31" ht="12.75">
      <c r="A21" s="8">
        <v>18</v>
      </c>
      <c r="B21" s="9">
        <v>0.017731481481481483</v>
      </c>
      <c r="C21" s="10" t="s">
        <v>51</v>
      </c>
      <c r="D21" s="9">
        <v>0.020636574074074075</v>
      </c>
      <c r="E21" s="11"/>
      <c r="F21" s="9"/>
      <c r="G21" s="9"/>
      <c r="H21" s="9"/>
      <c r="I21" s="9">
        <v>0.02199074074074074</v>
      </c>
      <c r="J21" s="41">
        <v>0.02314814814814815</v>
      </c>
      <c r="K21" s="41"/>
      <c r="L21" s="41">
        <v>0.021122685185185185</v>
      </c>
      <c r="M21" s="44">
        <v>0.020636574074074075</v>
      </c>
      <c r="N21" s="41">
        <v>0.021458333333333333</v>
      </c>
      <c r="O21" s="41">
        <v>0.022048611111111113</v>
      </c>
      <c r="P21" s="9"/>
      <c r="Q21" s="9"/>
      <c r="R21" s="9">
        <v>0.02070601851851852</v>
      </c>
      <c r="S21" s="9">
        <v>0.02130787037037037</v>
      </c>
      <c r="T21" s="9">
        <v>0.02101851851851852</v>
      </c>
      <c r="U21" s="24"/>
      <c r="V21" s="9"/>
      <c r="W21" s="9"/>
      <c r="X21" s="41"/>
      <c r="Y21" s="41"/>
      <c r="Z21" s="41"/>
      <c r="AA21" s="18"/>
      <c r="AB21" s="8">
        <v>9</v>
      </c>
      <c r="AC21" s="9">
        <f t="shared" si="0"/>
        <v>0.021493055555555557</v>
      </c>
      <c r="AD21" s="9">
        <v>0.021284722222222222</v>
      </c>
      <c r="AE21" s="8">
        <v>18</v>
      </c>
    </row>
    <row r="22" spans="1:31" ht="12.75">
      <c r="A22" s="8">
        <v>19</v>
      </c>
      <c r="B22" s="9">
        <v>0.020891203703703703</v>
      </c>
      <c r="C22" s="10" t="s">
        <v>62</v>
      </c>
      <c r="D22" s="45">
        <v>0.020891203703703703</v>
      </c>
      <c r="E22" s="11"/>
      <c r="F22" s="9"/>
      <c r="G22" s="9"/>
      <c r="H22" s="9"/>
      <c r="I22" s="9"/>
      <c r="J22" s="41"/>
      <c r="K22" s="41"/>
      <c r="L22" s="41"/>
      <c r="M22" s="41"/>
      <c r="N22" s="41"/>
      <c r="O22" s="41"/>
      <c r="P22" s="9"/>
      <c r="Q22" s="9"/>
      <c r="R22" s="12"/>
      <c r="S22" s="30"/>
      <c r="T22" s="9"/>
      <c r="U22" s="9"/>
      <c r="V22" s="9"/>
      <c r="W22" s="9"/>
      <c r="X22" s="41">
        <v>0.02181712962962963</v>
      </c>
      <c r="Y22" s="41">
        <v>0.02715277777777778</v>
      </c>
      <c r="Z22" s="44">
        <v>0.020891203703703703</v>
      </c>
      <c r="AA22" s="13"/>
      <c r="AB22" s="8">
        <v>3</v>
      </c>
      <c r="AC22" s="9">
        <f t="shared" si="0"/>
        <v>0.023287037037037037</v>
      </c>
      <c r="AD22" s="9"/>
      <c r="AE22" s="8">
        <v>19</v>
      </c>
    </row>
    <row r="23" spans="1:31" ht="12.75">
      <c r="A23" s="8">
        <v>20</v>
      </c>
      <c r="B23" s="9">
        <v>0.020439814814814817</v>
      </c>
      <c r="C23" s="10" t="s">
        <v>52</v>
      </c>
      <c r="D23" s="9">
        <v>0.020972222222222222</v>
      </c>
      <c r="E23" s="16"/>
      <c r="F23" s="9"/>
      <c r="G23" s="9"/>
      <c r="H23" s="9"/>
      <c r="I23" s="9"/>
      <c r="J23" s="41"/>
      <c r="K23" s="41"/>
      <c r="L23" s="41"/>
      <c r="M23" s="41">
        <v>0.023587962962962963</v>
      </c>
      <c r="N23" s="41">
        <v>0.02466435185185185</v>
      </c>
      <c r="O23" s="41"/>
      <c r="P23" s="9">
        <v>0.021006944444444443</v>
      </c>
      <c r="Q23" s="24">
        <v>0.020972222222222222</v>
      </c>
      <c r="R23" s="9">
        <v>0.02108796296296296</v>
      </c>
      <c r="S23" s="9">
        <v>0.020983796296296296</v>
      </c>
      <c r="T23" s="9">
        <v>0.021608796296296296</v>
      </c>
      <c r="U23" s="9"/>
      <c r="V23" s="9"/>
      <c r="W23" s="9">
        <v>0.021435185185185186</v>
      </c>
      <c r="X23" s="41">
        <v>0.02217592592592593</v>
      </c>
      <c r="Y23" s="41"/>
      <c r="Z23" s="41"/>
      <c r="AA23" s="13"/>
      <c r="AB23" s="8">
        <v>9</v>
      </c>
      <c r="AC23" s="9">
        <f t="shared" si="0"/>
        <v>0.021947016460905352</v>
      </c>
      <c r="AD23" s="9">
        <v>0.021608796296296296</v>
      </c>
      <c r="AE23" s="8">
        <v>20</v>
      </c>
    </row>
    <row r="24" spans="1:31" ht="12.75">
      <c r="A24" s="8">
        <v>21</v>
      </c>
      <c r="B24" s="9">
        <v>0.021516203703703704</v>
      </c>
      <c r="C24" s="10" t="s">
        <v>53</v>
      </c>
      <c r="D24" s="24">
        <v>0.021516203703703704</v>
      </c>
      <c r="E24" s="11">
        <v>0.025659722222222223</v>
      </c>
      <c r="F24" s="9">
        <v>0.023460648148148147</v>
      </c>
      <c r="G24" s="9">
        <v>0.024398148148148145</v>
      </c>
      <c r="H24" s="9"/>
      <c r="I24" s="9">
        <v>0.023287037037037037</v>
      </c>
      <c r="J24" s="41">
        <v>0.025011574074074075</v>
      </c>
      <c r="K24" s="41"/>
      <c r="L24" s="41">
        <v>0.023668981481481485</v>
      </c>
      <c r="M24" s="41">
        <v>0.02390046296296296</v>
      </c>
      <c r="N24" s="41"/>
      <c r="O24" s="41">
        <v>0.024699074074074078</v>
      </c>
      <c r="P24" s="9">
        <v>0.021967592592592594</v>
      </c>
      <c r="Q24" s="9">
        <v>0.021863425925925925</v>
      </c>
      <c r="R24" s="24">
        <v>0.021516203703703704</v>
      </c>
      <c r="S24" s="9"/>
      <c r="T24" s="9">
        <v>0.023206018518518515</v>
      </c>
      <c r="U24" s="9" t="s">
        <v>36</v>
      </c>
      <c r="V24" s="9">
        <v>0.02291666666666667</v>
      </c>
      <c r="W24" s="9">
        <v>0.022395833333333334</v>
      </c>
      <c r="X24" s="41">
        <v>0.023055555555555555</v>
      </c>
      <c r="Y24" s="41">
        <v>0.023530092592592592</v>
      </c>
      <c r="Z24" s="41"/>
      <c r="AA24" s="13"/>
      <c r="AB24" s="8">
        <v>16</v>
      </c>
      <c r="AC24" s="9">
        <f t="shared" si="0"/>
        <v>0.023408564814814816</v>
      </c>
      <c r="AD24" s="9">
        <v>0.022523148148148143</v>
      </c>
      <c r="AE24" s="8">
        <v>21</v>
      </c>
    </row>
    <row r="25" spans="1:31" ht="12.75">
      <c r="A25" s="8">
        <v>22</v>
      </c>
      <c r="B25" s="9">
        <v>0.019039351851851852</v>
      </c>
      <c r="C25" s="10" t="s">
        <v>54</v>
      </c>
      <c r="D25" s="19">
        <v>0.021608796296296296</v>
      </c>
      <c r="E25" s="11"/>
      <c r="F25" s="9">
        <v>0.023344907407407408</v>
      </c>
      <c r="G25" s="9"/>
      <c r="H25" s="9">
        <v>0.024467592592592593</v>
      </c>
      <c r="I25" s="9">
        <v>0.022303240740740738</v>
      </c>
      <c r="J25" s="41"/>
      <c r="K25" s="41"/>
      <c r="L25" s="41">
        <v>0.022939814814814816</v>
      </c>
      <c r="M25" s="41">
        <v>0.022395833333333334</v>
      </c>
      <c r="N25" s="41">
        <v>0.02255787037037037</v>
      </c>
      <c r="O25" s="41">
        <v>0.024675925925925924</v>
      </c>
      <c r="P25" s="29"/>
      <c r="Q25" s="9">
        <v>0.022118055555555557</v>
      </c>
      <c r="R25" s="9"/>
      <c r="S25" s="9"/>
      <c r="T25" s="9">
        <v>0.02259259259259259</v>
      </c>
      <c r="U25" s="9"/>
      <c r="V25" s="9">
        <v>0.0221875</v>
      </c>
      <c r="W25" s="24">
        <v>0.021608796296296296</v>
      </c>
      <c r="X25" s="41">
        <v>0.022233796296296297</v>
      </c>
      <c r="Y25" s="41">
        <v>0.02292824074074074</v>
      </c>
      <c r="Z25" s="41">
        <v>0.02199074074074074</v>
      </c>
      <c r="AA25" s="13"/>
      <c r="AB25" s="8">
        <v>14</v>
      </c>
      <c r="AC25" s="9">
        <f t="shared" si="0"/>
        <v>0.02273892195767196</v>
      </c>
      <c r="AD25" s="9">
        <v>0.02217592592592593</v>
      </c>
      <c r="AE25" s="8">
        <v>22</v>
      </c>
    </row>
    <row r="26" spans="1:31" ht="12.75">
      <c r="A26" s="8">
        <v>23</v>
      </c>
      <c r="B26" s="9">
        <v>0.022222222222222223</v>
      </c>
      <c r="C26" s="10" t="s">
        <v>64</v>
      </c>
      <c r="D26" s="44">
        <v>0.022222222222222223</v>
      </c>
      <c r="E26" s="11">
        <v>0.024502314814814814</v>
      </c>
      <c r="F26" s="9"/>
      <c r="G26" s="9"/>
      <c r="H26" s="9"/>
      <c r="I26" s="9"/>
      <c r="J26" s="41"/>
      <c r="K26" s="41"/>
      <c r="L26" s="41"/>
      <c r="M26" s="41"/>
      <c r="N26" s="41"/>
      <c r="O26" s="41"/>
      <c r="P26" s="9"/>
      <c r="Q26" s="9"/>
      <c r="R26" s="9"/>
      <c r="S26" s="9"/>
      <c r="T26" s="9"/>
      <c r="U26" s="9"/>
      <c r="V26" s="9"/>
      <c r="W26" s="9"/>
      <c r="X26" s="41"/>
      <c r="Y26" s="44">
        <v>0.022222222222222223</v>
      </c>
      <c r="Z26" s="41"/>
      <c r="AA26" s="13"/>
      <c r="AB26" s="8">
        <v>2</v>
      </c>
      <c r="AC26" s="9">
        <f t="shared" si="0"/>
        <v>0.02336226851851852</v>
      </c>
      <c r="AD26" s="9"/>
      <c r="AE26" s="8">
        <v>23</v>
      </c>
    </row>
    <row r="27" spans="1:31" ht="12.75">
      <c r="A27" s="10">
        <v>24</v>
      </c>
      <c r="B27" s="9">
        <v>0.02225694444444444</v>
      </c>
      <c r="C27" s="10" t="s">
        <v>55</v>
      </c>
      <c r="D27" s="24">
        <v>0.02225694444444444</v>
      </c>
      <c r="E27" s="11"/>
      <c r="F27" s="12">
        <v>0.02546296296296296</v>
      </c>
      <c r="G27" s="9">
        <v>0.027685185185185188</v>
      </c>
      <c r="H27" s="9"/>
      <c r="I27" s="9">
        <v>0.024097222222222225</v>
      </c>
      <c r="J27" s="41">
        <v>0.02826388888888889</v>
      </c>
      <c r="K27" s="41">
        <v>0.024189814814814817</v>
      </c>
      <c r="L27" s="41">
        <v>0.02372685185185185</v>
      </c>
      <c r="M27" s="41">
        <v>0.023842592592592596</v>
      </c>
      <c r="N27" s="41">
        <v>0.023865740740740743</v>
      </c>
      <c r="O27" s="41">
        <v>0.025034722222222222</v>
      </c>
      <c r="P27" s="9"/>
      <c r="Q27" s="9"/>
      <c r="R27" s="24">
        <v>0.02225694444444444</v>
      </c>
      <c r="S27" s="9"/>
      <c r="T27" s="24"/>
      <c r="U27" s="9"/>
      <c r="V27" s="9">
        <v>0.022951388888888886</v>
      </c>
      <c r="W27" s="9">
        <v>0.02355324074074074</v>
      </c>
      <c r="X27" s="41">
        <v>0.02298611111111111</v>
      </c>
      <c r="Y27" s="41">
        <v>0.024745370370370372</v>
      </c>
      <c r="Z27" s="41"/>
      <c r="AA27" s="13"/>
      <c r="AB27" s="8">
        <v>14</v>
      </c>
      <c r="AC27" s="9">
        <f t="shared" si="0"/>
        <v>0.024475859788359786</v>
      </c>
      <c r="AD27" s="9">
        <v>0.023414351851851853</v>
      </c>
      <c r="AE27" s="10">
        <v>24</v>
      </c>
    </row>
    <row r="28" spans="1:31" ht="12.75">
      <c r="A28" s="10">
        <v>25</v>
      </c>
      <c r="B28" s="9">
        <v>0.022303240740740738</v>
      </c>
      <c r="C28" s="10" t="s">
        <v>65</v>
      </c>
      <c r="D28" s="44">
        <v>0.022303240740740738</v>
      </c>
      <c r="E28" s="11"/>
      <c r="F28" s="9"/>
      <c r="G28" s="9"/>
      <c r="H28" s="9"/>
      <c r="I28" s="9"/>
      <c r="J28" s="41"/>
      <c r="K28" s="41"/>
      <c r="L28" s="41"/>
      <c r="M28" s="41"/>
      <c r="N28" s="41"/>
      <c r="O28" s="41"/>
      <c r="P28" s="9"/>
      <c r="Q28" s="9"/>
      <c r="R28" s="9"/>
      <c r="S28" s="9"/>
      <c r="T28" s="9"/>
      <c r="U28" s="9"/>
      <c r="V28" s="9"/>
      <c r="W28" s="9"/>
      <c r="X28" s="41">
        <v>0.022569444444444444</v>
      </c>
      <c r="Y28" s="41">
        <v>0.023125</v>
      </c>
      <c r="Z28" s="44">
        <v>0.022303240740740738</v>
      </c>
      <c r="AA28" s="13"/>
      <c r="AB28" s="8">
        <v>3</v>
      </c>
      <c r="AC28" s="9">
        <f t="shared" si="0"/>
        <v>0.02266589506172839</v>
      </c>
      <c r="AD28" s="9"/>
      <c r="AE28" s="10">
        <v>25</v>
      </c>
    </row>
    <row r="29" spans="1:31" ht="12.75">
      <c r="A29" s="10">
        <v>26</v>
      </c>
      <c r="B29" s="9">
        <v>0.031018518518518515</v>
      </c>
      <c r="C29" s="10" t="s">
        <v>56</v>
      </c>
      <c r="D29" s="44">
        <v>0.031018518518518515</v>
      </c>
      <c r="E29" s="11"/>
      <c r="F29" s="9"/>
      <c r="G29" s="9"/>
      <c r="H29" s="9"/>
      <c r="I29" s="9"/>
      <c r="J29" s="41"/>
      <c r="K29" s="41"/>
      <c r="L29" s="41"/>
      <c r="M29" s="41">
        <v>0.03616898148148148</v>
      </c>
      <c r="N29" s="41"/>
      <c r="O29" s="41">
        <v>0.03605324074074074</v>
      </c>
      <c r="P29" s="24"/>
      <c r="Q29" s="12"/>
      <c r="R29" s="12"/>
      <c r="S29" s="12"/>
      <c r="T29" s="12"/>
      <c r="U29" s="12"/>
      <c r="V29" s="9"/>
      <c r="W29" s="9"/>
      <c r="X29" s="44">
        <v>0.031018518518518515</v>
      </c>
      <c r="Y29" s="41">
        <v>0.03136574074074074</v>
      </c>
      <c r="Z29" s="42"/>
      <c r="AA29" s="17"/>
      <c r="AB29" s="8">
        <v>4</v>
      </c>
      <c r="AC29" s="9">
        <f t="shared" si="0"/>
        <v>0.033651620370370366</v>
      </c>
      <c r="AD29" s="9"/>
      <c r="AE29" s="10">
        <v>26</v>
      </c>
    </row>
    <row r="30" spans="1:31" ht="12.75">
      <c r="A30" s="10"/>
      <c r="B30" s="9"/>
      <c r="C30" s="10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29"/>
      <c r="Y30" s="29"/>
      <c r="Z30" s="29"/>
      <c r="AA30" s="13"/>
      <c r="AB30" s="8"/>
      <c r="AC30" s="9"/>
      <c r="AD30" s="9"/>
      <c r="AE30" s="10"/>
    </row>
    <row r="31" spans="1:31" ht="12.75">
      <c r="A31" s="10">
        <v>27</v>
      </c>
      <c r="B31" s="8" t="s">
        <v>57</v>
      </c>
      <c r="C31" s="32" t="s">
        <v>58</v>
      </c>
      <c r="D31" s="19">
        <v>0.0203125</v>
      </c>
      <c r="E31" s="23"/>
      <c r="F31" s="9"/>
      <c r="G31" s="9"/>
      <c r="H31" s="9"/>
      <c r="I31" s="9"/>
      <c r="J31" s="9"/>
      <c r="K31" s="9"/>
      <c r="L31" s="9"/>
      <c r="M31" s="10"/>
      <c r="N31" s="10"/>
      <c r="O31" s="10"/>
      <c r="P31" s="9"/>
      <c r="Q31" s="9"/>
      <c r="R31" s="8"/>
      <c r="S31" s="9"/>
      <c r="T31" s="9"/>
      <c r="U31" s="9">
        <v>0.0203125</v>
      </c>
      <c r="V31" s="9"/>
      <c r="W31" s="9"/>
      <c r="X31" s="9"/>
      <c r="Y31" s="29"/>
      <c r="Z31" s="29"/>
      <c r="AA31" s="18"/>
      <c r="AB31" s="8"/>
      <c r="AC31" s="9"/>
      <c r="AD31" s="9"/>
      <c r="AE31" s="10">
        <v>27</v>
      </c>
    </row>
    <row r="32" spans="1:31" ht="12.75">
      <c r="A32" s="10">
        <v>28</v>
      </c>
      <c r="B32" s="8" t="s">
        <v>57</v>
      </c>
      <c r="C32" s="10" t="s">
        <v>59</v>
      </c>
      <c r="D32" s="9">
        <v>0.023564814814814813</v>
      </c>
      <c r="E32" s="16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31"/>
      <c r="T32" s="9"/>
      <c r="U32" s="9">
        <v>0.023564814814814813</v>
      </c>
      <c r="V32" s="9"/>
      <c r="W32" s="9"/>
      <c r="X32" s="9"/>
      <c r="Y32" s="29"/>
      <c r="Z32" s="29"/>
      <c r="AA32" s="13"/>
      <c r="AB32" s="8"/>
      <c r="AC32" s="9"/>
      <c r="AD32" s="9"/>
      <c r="AE32" s="10">
        <v>28</v>
      </c>
    </row>
    <row r="33" spans="1:31" ht="12.75">
      <c r="A33" s="10">
        <v>29</v>
      </c>
      <c r="B33" s="9" t="s">
        <v>60</v>
      </c>
      <c r="C33" s="10" t="s">
        <v>61</v>
      </c>
      <c r="D33" s="9">
        <v>0.018726851851851852</v>
      </c>
      <c r="E33" s="11"/>
      <c r="F33" s="9"/>
      <c r="G33" s="9"/>
      <c r="H33" s="9"/>
      <c r="I33" s="9"/>
      <c r="J33" s="9"/>
      <c r="K33" s="9"/>
      <c r="L33" s="12"/>
      <c r="M33" s="9"/>
      <c r="N33" s="12"/>
      <c r="O33" s="12"/>
      <c r="P33" s="9"/>
      <c r="Q33" s="9">
        <v>0.018726851851851852</v>
      </c>
      <c r="R33" s="12"/>
      <c r="S33" s="30"/>
      <c r="T33" s="9"/>
      <c r="U33" s="9"/>
      <c r="V33" s="9"/>
      <c r="W33" s="9"/>
      <c r="X33" s="9"/>
      <c r="Y33" s="29"/>
      <c r="Z33" s="29"/>
      <c r="AA33" s="13"/>
      <c r="AB33" s="8"/>
      <c r="AC33" s="9"/>
      <c r="AD33" s="9"/>
      <c r="AE33" s="10">
        <v>29</v>
      </c>
    </row>
    <row r="34" spans="1:31" ht="12.75">
      <c r="A34" s="10">
        <v>30</v>
      </c>
      <c r="B34" s="9" t="s">
        <v>60</v>
      </c>
      <c r="C34" s="10" t="s">
        <v>63</v>
      </c>
      <c r="D34" s="9">
        <v>0.020972222222222222</v>
      </c>
      <c r="E34" s="11">
        <v>0.021944444444444447</v>
      </c>
      <c r="F34" s="9">
        <v>0.020972222222222222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29"/>
      <c r="Z34" s="29"/>
      <c r="AA34" s="13"/>
      <c r="AB34" s="8"/>
      <c r="AC34" s="9"/>
      <c r="AD34" s="9"/>
      <c r="AE34" s="10">
        <v>30</v>
      </c>
    </row>
    <row r="35" spans="1:31" ht="12.75">
      <c r="A35" s="10">
        <v>31</v>
      </c>
      <c r="B35" s="9" t="s">
        <v>60</v>
      </c>
      <c r="C35" s="10" t="s">
        <v>66</v>
      </c>
      <c r="D35" s="9">
        <v>0.02459490740740741</v>
      </c>
      <c r="E35" s="11"/>
      <c r="F35" s="9"/>
      <c r="G35" s="15"/>
      <c r="H35" s="9"/>
      <c r="I35" s="9"/>
      <c r="J35" s="9"/>
      <c r="K35" s="9"/>
      <c r="L35" s="9"/>
      <c r="M35" s="9"/>
      <c r="N35" s="9"/>
      <c r="O35" s="9"/>
      <c r="P35" s="9"/>
      <c r="Q35" s="24"/>
      <c r="R35" s="12"/>
      <c r="S35" s="9"/>
      <c r="T35" s="9"/>
      <c r="U35" s="9"/>
      <c r="V35" s="9"/>
      <c r="W35" s="9"/>
      <c r="X35" s="9"/>
      <c r="Y35" s="41">
        <v>0.02459490740740741</v>
      </c>
      <c r="Z35" s="29"/>
      <c r="AA35" s="13"/>
      <c r="AB35" s="8"/>
      <c r="AC35" s="9"/>
      <c r="AD35" s="9"/>
      <c r="AE35" s="10">
        <v>31</v>
      </c>
    </row>
    <row r="36" spans="1:31" ht="12.75">
      <c r="A36" s="10">
        <v>32</v>
      </c>
      <c r="B36" s="9" t="s">
        <v>60</v>
      </c>
      <c r="C36" s="10" t="s">
        <v>67</v>
      </c>
      <c r="D36" s="9">
        <v>0.02494212962962963</v>
      </c>
      <c r="E36" s="11">
        <v>0.02494212962962963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29"/>
      <c r="Z36" s="29"/>
      <c r="AA36" s="13"/>
      <c r="AB36" s="8"/>
      <c r="AC36" s="9"/>
      <c r="AD36" s="9"/>
      <c r="AE36" s="10">
        <v>32</v>
      </c>
    </row>
    <row r="37" spans="1:31" ht="12.75">
      <c r="A37" s="10">
        <v>33</v>
      </c>
      <c r="B37" s="9" t="s">
        <v>60</v>
      </c>
      <c r="C37" s="10" t="s">
        <v>68</v>
      </c>
      <c r="D37" s="9">
        <v>0.03550925925925926</v>
      </c>
      <c r="E37" s="11">
        <v>0.03550925925925926</v>
      </c>
      <c r="F37" s="9"/>
      <c r="G37" s="9"/>
      <c r="H37" s="9"/>
      <c r="I37" s="9">
        <v>0.03400462962962963</v>
      </c>
      <c r="J37" s="9"/>
      <c r="K37" s="9"/>
      <c r="L37" s="12"/>
      <c r="M37" s="9"/>
      <c r="N37" s="12"/>
      <c r="O37" s="12"/>
      <c r="P37" s="9"/>
      <c r="Q37" s="9"/>
      <c r="R37" s="12"/>
      <c r="S37" s="30"/>
      <c r="T37" s="9"/>
      <c r="U37" s="9"/>
      <c r="V37" s="9"/>
      <c r="W37" s="9"/>
      <c r="X37" s="9"/>
      <c r="Y37" s="29"/>
      <c r="Z37" s="29"/>
      <c r="AA37" s="13"/>
      <c r="AB37" s="8"/>
      <c r="AC37" s="9"/>
      <c r="AD37" s="9"/>
      <c r="AE37" s="10">
        <v>33</v>
      </c>
    </row>
    <row r="38" spans="1:31" ht="12.75">
      <c r="A38" s="10">
        <v>34</v>
      </c>
      <c r="B38" s="9" t="s">
        <v>60</v>
      </c>
      <c r="C38" s="10" t="s">
        <v>69</v>
      </c>
      <c r="D38" s="9">
        <v>0.022777777777777775</v>
      </c>
      <c r="E38" s="11"/>
      <c r="F38" s="9">
        <v>0.022777777777777775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29"/>
      <c r="Z38" s="29"/>
      <c r="AA38" s="13"/>
      <c r="AB38" s="8"/>
      <c r="AC38" s="9"/>
      <c r="AD38" s="9"/>
      <c r="AE38" s="10">
        <v>34</v>
      </c>
    </row>
    <row r="39" spans="1:31" ht="12.75">
      <c r="A39" s="10"/>
      <c r="B39" s="9"/>
      <c r="C39" s="10"/>
      <c r="D39" s="9"/>
      <c r="E39" s="1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29"/>
      <c r="Z39" s="29"/>
      <c r="AA39" s="13"/>
      <c r="AB39" s="8"/>
      <c r="AC39" s="9"/>
      <c r="AD39" s="9"/>
      <c r="AE39" s="10"/>
    </row>
    <row r="40" spans="1:31" ht="12.75">
      <c r="A40" s="8">
        <v>35</v>
      </c>
      <c r="B40" s="9" t="s">
        <v>60</v>
      </c>
      <c r="C40" s="10" t="s">
        <v>70</v>
      </c>
      <c r="D40" s="52" t="s">
        <v>71</v>
      </c>
      <c r="E40" s="9"/>
      <c r="F40" s="9"/>
      <c r="G40" s="15"/>
      <c r="H40" s="9"/>
      <c r="I40" s="9"/>
      <c r="J40" s="9"/>
      <c r="K40" s="9"/>
      <c r="L40" s="9"/>
      <c r="M40" s="9"/>
      <c r="N40" s="9"/>
      <c r="O40" s="9"/>
      <c r="P40" s="9"/>
      <c r="Q40" s="9"/>
      <c r="R40" s="12"/>
      <c r="S40" s="9"/>
      <c r="T40" s="9"/>
      <c r="U40" s="9"/>
      <c r="V40" s="9"/>
      <c r="W40" s="9"/>
      <c r="X40" s="50">
        <v>0.025451388888888888</v>
      </c>
      <c r="Y40" s="29"/>
      <c r="Z40" s="29"/>
      <c r="AA40" s="13"/>
      <c r="AB40" s="8"/>
      <c r="AC40" s="9"/>
      <c r="AD40" s="9"/>
      <c r="AE40" s="8">
        <v>35</v>
      </c>
    </row>
    <row r="41" spans="1:31" ht="12.75">
      <c r="A41" s="10">
        <v>36</v>
      </c>
      <c r="B41" s="9" t="s">
        <v>60</v>
      </c>
      <c r="C41" s="10" t="s">
        <v>64</v>
      </c>
      <c r="D41" s="53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51"/>
      <c r="Y41" s="29"/>
      <c r="Z41" s="29"/>
      <c r="AA41" s="13"/>
      <c r="AB41" s="8"/>
      <c r="AC41" s="9"/>
      <c r="AD41" s="9"/>
      <c r="AE41" s="10">
        <v>36</v>
      </c>
    </row>
    <row r="42" spans="1:31" ht="12.75">
      <c r="A42" s="8">
        <v>37</v>
      </c>
      <c r="B42" s="9" t="s">
        <v>60</v>
      </c>
      <c r="C42" s="10" t="s">
        <v>72</v>
      </c>
      <c r="D42" s="52" t="s">
        <v>71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50">
        <v>0.03054398148148148</v>
      </c>
      <c r="Y42" s="50">
        <v>0.02935185185185185</v>
      </c>
      <c r="Z42" s="29"/>
      <c r="AA42" s="13"/>
      <c r="AB42" s="8"/>
      <c r="AC42" s="9"/>
      <c r="AD42" s="9"/>
      <c r="AE42" s="8">
        <v>37</v>
      </c>
    </row>
    <row r="43" spans="1:31" ht="12.75">
      <c r="A43" s="8">
        <v>38</v>
      </c>
      <c r="B43" s="9" t="s">
        <v>60</v>
      </c>
      <c r="C43" s="10" t="s">
        <v>73</v>
      </c>
      <c r="D43" s="5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51"/>
      <c r="Y43" s="51"/>
      <c r="Z43" s="29"/>
      <c r="AA43" s="40"/>
      <c r="AB43" s="8"/>
      <c r="AC43" s="9"/>
      <c r="AD43" s="9"/>
      <c r="AE43" s="8">
        <v>38</v>
      </c>
    </row>
    <row r="44" ht="12.75">
      <c r="AE44"/>
    </row>
    <row r="45" ht="12.75">
      <c r="AE45"/>
    </row>
    <row r="46" ht="12.75">
      <c r="AE46"/>
    </row>
    <row r="47" ht="12.75">
      <c r="AE47"/>
    </row>
    <row r="48" spans="1:3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ht="12.75"/>
    <row r="50" ht="12.75"/>
    <row r="51" ht="12.75"/>
    <row r="52" ht="12.75"/>
    <row r="53" ht="12.75"/>
    <row r="54" ht="12.75"/>
    <row r="55" ht="12.75"/>
    <row r="56" ht="12.75"/>
    <row r="57" ht="12.75">
      <c r="AE57"/>
    </row>
    <row r="58" ht="12.75">
      <c r="AE58"/>
    </row>
    <row r="59" ht="12.75">
      <c r="AE59"/>
    </row>
    <row r="60" ht="12.75">
      <c r="AE60"/>
    </row>
    <row r="61" ht="12.75">
      <c r="AE61"/>
    </row>
    <row r="62" ht="12.75">
      <c r="AE62"/>
    </row>
    <row r="63" ht="12.75">
      <c r="AE63"/>
    </row>
    <row r="64" ht="12.75">
      <c r="AE64"/>
    </row>
    <row r="65" ht="12.75">
      <c r="AE65"/>
    </row>
    <row r="66" ht="12.75">
      <c r="AE66" s="4"/>
    </row>
    <row r="67" ht="12.75">
      <c r="AE67" s="4"/>
    </row>
    <row r="68" ht="12.75">
      <c r="AE68" s="4"/>
    </row>
    <row r="69" ht="12.75">
      <c r="AE69" s="4"/>
    </row>
    <row r="70" ht="12.75">
      <c r="AE70" s="4"/>
    </row>
    <row r="71" ht="12.75">
      <c r="AE71" s="4"/>
    </row>
    <row r="72" ht="12.75">
      <c r="AE72" s="4"/>
    </row>
    <row r="73" ht="12.75">
      <c r="AE73" s="4"/>
    </row>
    <row r="74" ht="12.75">
      <c r="AE74" s="4"/>
    </row>
    <row r="75" ht="12.75">
      <c r="AE75" s="4"/>
    </row>
    <row r="76" ht="12.75">
      <c r="AE76" s="4"/>
    </row>
    <row r="77" ht="12.75">
      <c r="AE77" s="4"/>
    </row>
    <row r="78" ht="12.75">
      <c r="AE78" s="4"/>
    </row>
    <row r="79" ht="12.75">
      <c r="AE79" s="4"/>
    </row>
    <row r="80" ht="12.75">
      <c r="AE80" s="4"/>
    </row>
    <row r="81" ht="12.75">
      <c r="AE81" s="4"/>
    </row>
    <row r="82" ht="12.75">
      <c r="AE82" s="4"/>
    </row>
    <row r="83" ht="12.75">
      <c r="AE83" s="4"/>
    </row>
    <row r="84" ht="12.75">
      <c r="AE84" s="4"/>
    </row>
    <row r="85" ht="12.75">
      <c r="AE85" s="4"/>
    </row>
    <row r="86" ht="12.75">
      <c r="AE86" s="4"/>
    </row>
    <row r="87" ht="12.75">
      <c r="AE87" s="4"/>
    </row>
    <row r="88" ht="12.75">
      <c r="AE88" s="4"/>
    </row>
    <row r="89" ht="12.75">
      <c r="AE89" s="4"/>
    </row>
    <row r="90" ht="12.75">
      <c r="AE90" s="4"/>
    </row>
    <row r="91" ht="12.75">
      <c r="AE91" s="4"/>
    </row>
    <row r="92" ht="12.75">
      <c r="AE92" s="4"/>
    </row>
    <row r="93" ht="12.75">
      <c r="AE93" s="4"/>
    </row>
    <row r="94" ht="12.75">
      <c r="AE94" s="4"/>
    </row>
    <row r="95" ht="12.75">
      <c r="AE95" s="4"/>
    </row>
    <row r="96" ht="12.75">
      <c r="AE96" s="4"/>
    </row>
    <row r="97" ht="12.75">
      <c r="AE97" s="4"/>
    </row>
    <row r="98" ht="12.75">
      <c r="AE98" s="4"/>
    </row>
    <row r="99" ht="12.75">
      <c r="AE99" s="4"/>
    </row>
    <row r="100" ht="12.75">
      <c r="AE100" s="4"/>
    </row>
    <row r="101" ht="12.75">
      <c r="AE101" s="4"/>
    </row>
    <row r="102" ht="12.75">
      <c r="AE102" s="4"/>
    </row>
    <row r="103" ht="12.75">
      <c r="AE103" s="4"/>
    </row>
    <row r="104" ht="12.75">
      <c r="AE104" s="4"/>
    </row>
    <row r="105" ht="12.75">
      <c r="AE105" s="4"/>
    </row>
    <row r="106" ht="12.75">
      <c r="AE106" s="4"/>
    </row>
    <row r="107" ht="12.75">
      <c r="AE107" s="4"/>
    </row>
    <row r="108" ht="12.75">
      <c r="AE108" s="4"/>
    </row>
    <row r="109" ht="12.75">
      <c r="AE109" s="4"/>
    </row>
    <row r="110" ht="12.75">
      <c r="AE110" s="4"/>
    </row>
    <row r="111" ht="12.75">
      <c r="AE111" s="4"/>
    </row>
    <row r="112" ht="12.75">
      <c r="AE112" s="4"/>
    </row>
    <row r="113" ht="12.75">
      <c r="AE113" s="4"/>
    </row>
    <row r="114" ht="12.75">
      <c r="AE114" s="4"/>
    </row>
    <row r="115" ht="12.75">
      <c r="AE115" s="4"/>
    </row>
    <row r="116" ht="12.75">
      <c r="AE116" s="4"/>
    </row>
    <row r="117" ht="12.75">
      <c r="AE117" s="4"/>
    </row>
    <row r="118" ht="12.75">
      <c r="AE118" s="4"/>
    </row>
    <row r="119" ht="12.75">
      <c r="AE119" s="4"/>
    </row>
    <row r="120" ht="12.75">
      <c r="AE120" s="4"/>
    </row>
    <row r="121" ht="12.75">
      <c r="AE121" s="4"/>
    </row>
    <row r="122" ht="12.75">
      <c r="AE122" s="4"/>
    </row>
    <row r="123" ht="12.75">
      <c r="AE123" s="4"/>
    </row>
    <row r="124" ht="12.75">
      <c r="AE124" s="4"/>
    </row>
    <row r="125" ht="12.75">
      <c r="AE125" s="4"/>
    </row>
    <row r="126" ht="12.75">
      <c r="AE126" s="4"/>
    </row>
    <row r="127" ht="12.75">
      <c r="AE127" s="4"/>
    </row>
    <row r="128" ht="12.75">
      <c r="AE128" s="4"/>
    </row>
    <row r="129" ht="12.75">
      <c r="AE129" s="4"/>
    </row>
    <row r="130" ht="12.75">
      <c r="AE130" s="4"/>
    </row>
    <row r="131" ht="12.75">
      <c r="AE131" s="4"/>
    </row>
    <row r="132" ht="12.75">
      <c r="AE132" s="4"/>
    </row>
    <row r="133" ht="12.75">
      <c r="AE133" s="4"/>
    </row>
    <row r="134" ht="12.75">
      <c r="AE134" s="4"/>
    </row>
    <row r="135" ht="12.75">
      <c r="AE135" s="4"/>
    </row>
    <row r="136" ht="12.75">
      <c r="AE136" s="4"/>
    </row>
    <row r="137" ht="12.75">
      <c r="AE137" s="4"/>
    </row>
    <row r="138" ht="12.75">
      <c r="AE138" s="4"/>
    </row>
    <row r="139" ht="12.75">
      <c r="AE139" s="4"/>
    </row>
    <row r="140" ht="12.75">
      <c r="AE140" s="4"/>
    </row>
    <row r="141" ht="12.75">
      <c r="AE141" s="4"/>
    </row>
    <row r="142" ht="12.75">
      <c r="AE142" s="4"/>
    </row>
    <row r="143" ht="12.75">
      <c r="AE143" s="4"/>
    </row>
    <row r="144" ht="12.75">
      <c r="AE144" s="4"/>
    </row>
    <row r="145" ht="12.75">
      <c r="AE145" s="4"/>
    </row>
    <row r="146" ht="12.75">
      <c r="AE146" s="4"/>
    </row>
    <row r="147" ht="12.75">
      <c r="AE147" s="4"/>
    </row>
    <row r="148" ht="12.75">
      <c r="AE148" s="4"/>
    </row>
    <row r="149" ht="12.75">
      <c r="AE149" s="4"/>
    </row>
    <row r="150" ht="12.75">
      <c r="AE150" s="4"/>
    </row>
    <row r="151" ht="12.75">
      <c r="AE151" s="4"/>
    </row>
    <row r="152" ht="12.75">
      <c r="AE152" s="4"/>
    </row>
    <row r="153" ht="12.75">
      <c r="AE153" s="4"/>
    </row>
    <row r="154" ht="12.75">
      <c r="AE154" s="4"/>
    </row>
    <row r="155" ht="12.75">
      <c r="AE155" s="4"/>
    </row>
    <row r="156" ht="12.75">
      <c r="AE156" s="4"/>
    </row>
    <row r="157" ht="12.75">
      <c r="AE157" s="4"/>
    </row>
    <row r="158" ht="12.75">
      <c r="AE158" s="4"/>
    </row>
    <row r="159" ht="12.75">
      <c r="AE159" s="4"/>
    </row>
    <row r="160" ht="12.75">
      <c r="AE160" s="4"/>
    </row>
    <row r="161" ht="12.75">
      <c r="AE161" s="4"/>
    </row>
    <row r="162" ht="12.75">
      <c r="AE162" s="4"/>
    </row>
    <row r="163" ht="12.75">
      <c r="AE163" s="4"/>
    </row>
    <row r="164" ht="12.75">
      <c r="AE164" s="4"/>
    </row>
    <row r="165" ht="12.75">
      <c r="AE165" s="4"/>
    </row>
    <row r="166" ht="12.75">
      <c r="AE166" s="4"/>
    </row>
    <row r="167" ht="12.75">
      <c r="AE167" s="4"/>
    </row>
    <row r="168" ht="12.75">
      <c r="AE168" s="4"/>
    </row>
    <row r="169" ht="12.75">
      <c r="AE169" s="4"/>
    </row>
    <row r="170" ht="12.75">
      <c r="AE170" s="4"/>
    </row>
    <row r="171" ht="12.75">
      <c r="AE171" s="4"/>
    </row>
    <row r="172" ht="12.75">
      <c r="AE172" s="4"/>
    </row>
    <row r="173" ht="12.75">
      <c r="AE173" s="4"/>
    </row>
    <row r="174" ht="12.75">
      <c r="AE174" s="4"/>
    </row>
    <row r="175" ht="12.75">
      <c r="AE175" s="4"/>
    </row>
    <row r="176" ht="12.75">
      <c r="AE176" s="4"/>
    </row>
    <row r="177" ht="12.75">
      <c r="AE177" s="4"/>
    </row>
    <row r="178" ht="12.75">
      <c r="AE178" s="4"/>
    </row>
    <row r="179" ht="12.75">
      <c r="AE179" s="4"/>
    </row>
    <row r="180" ht="12.75">
      <c r="AE180" s="4"/>
    </row>
    <row r="181" ht="12.75">
      <c r="AE181" s="4"/>
    </row>
    <row r="182" ht="12.75">
      <c r="AE182" s="4"/>
    </row>
    <row r="183" ht="12.75">
      <c r="AE183" s="4"/>
    </row>
    <row r="184" ht="12.75">
      <c r="AE184" s="4"/>
    </row>
    <row r="185" ht="12.75">
      <c r="AE185" s="4"/>
    </row>
    <row r="186" ht="12.75">
      <c r="AE186" s="4"/>
    </row>
    <row r="187" ht="12.75">
      <c r="AE187" s="4"/>
    </row>
    <row r="188" ht="12.75">
      <c r="AE188" s="4"/>
    </row>
    <row r="189" ht="12.75">
      <c r="AE189" s="4"/>
    </row>
    <row r="190" ht="12.75">
      <c r="AE190" s="4"/>
    </row>
    <row r="191" ht="12.75">
      <c r="AE191" s="4"/>
    </row>
    <row r="192" ht="12.75">
      <c r="AE192" s="4"/>
    </row>
    <row r="193" ht="12.75">
      <c r="AE193" s="4"/>
    </row>
    <row r="194" ht="12.75">
      <c r="AE194" s="4"/>
    </row>
    <row r="195" ht="12.75">
      <c r="AE195" s="4"/>
    </row>
    <row r="196" ht="12.75">
      <c r="AE196" s="4"/>
    </row>
    <row r="197" ht="12.75">
      <c r="AE197" s="4"/>
    </row>
    <row r="198" ht="12.75">
      <c r="AE198" s="4"/>
    </row>
    <row r="199" ht="12.75">
      <c r="AE199" s="4"/>
    </row>
    <row r="200" ht="12.75">
      <c r="AE200" s="4"/>
    </row>
    <row r="201" ht="12.75">
      <c r="AE201" s="4"/>
    </row>
    <row r="202" ht="12.75">
      <c r="AE202" s="4"/>
    </row>
    <row r="203" ht="12.75">
      <c r="AE203" s="4"/>
    </row>
    <row r="204" ht="12.75">
      <c r="AE204" s="4"/>
    </row>
    <row r="205" ht="12.75">
      <c r="AE205" s="4"/>
    </row>
    <row r="206" ht="12.75">
      <c r="AE206" s="4"/>
    </row>
    <row r="207" ht="12.75">
      <c r="AE207" s="4"/>
    </row>
    <row r="208" ht="12.75">
      <c r="AE208" s="4"/>
    </row>
  </sheetData>
  <sheetProtection/>
  <mergeCells count="5">
    <mergeCell ref="Y42:Y43"/>
    <mergeCell ref="D40:D41"/>
    <mergeCell ref="X40:X41"/>
    <mergeCell ref="D42:D43"/>
    <mergeCell ref="X42:X4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ukaea</dc:creator>
  <cp:keywords/>
  <dc:description/>
  <cp:lastModifiedBy>M Gray</cp:lastModifiedBy>
  <cp:lastPrinted>2005-10-21T10:42:01Z</cp:lastPrinted>
  <dcterms:created xsi:type="dcterms:W3CDTF">2001-09-12T04:45:25Z</dcterms:created>
  <dcterms:modified xsi:type="dcterms:W3CDTF">2005-10-31T19:23:10Z</dcterms:modified>
  <cp:category/>
  <cp:version/>
  <cp:contentType/>
  <cp:contentStatus/>
</cp:coreProperties>
</file>